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NEXO I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<sst xmlns="http://schemas.openxmlformats.org/spreadsheetml/2006/main" count="46" uniqueCount="43">
  <si>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</si>
  <si>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</si>
  <si>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</si>
  <si>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</si>
  <si>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</si>
  <si>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</si>
  <si>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</si>
  <si>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</si>
  <si>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</si>
  <si>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</si>
  <si>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2157-960-14 Alc21</t>
  </si>
  <si>
    <t>Extracción de aire, horno de mufla, desarrollo de picos cerámicos</t>
  </si>
  <si>
    <t>San Martín</t>
  </si>
  <si>
    <t>Ing. Daniel Tovio</t>
  </si>
  <si>
    <t>2157-960-14 Alc22</t>
  </si>
  <si>
    <t>Desarrollo innovador en sistemas de conexionado de caños para fluídos</t>
  </si>
  <si>
    <t>Ing. Claudio Martins</t>
  </si>
  <si>
    <t>2157-960-14 Alc 24</t>
  </si>
  <si>
    <t>Desarrollo de nuevas luminarias con tecnología LED y sustitución de imp</t>
  </si>
  <si>
    <t>Escobar</t>
  </si>
  <si>
    <t>Ing. Agustín Tomás</t>
  </si>
  <si>
    <t>2157-960-14 Alc 20</t>
  </si>
  <si>
    <t>Olavarría</t>
  </si>
  <si>
    <t>2157-960-14
Alc 18</t>
  </si>
  <si>
    <t>MADEXA SRL</t>
  </si>
  <si>
    <t>Sistema informático de vinculación con clientes y seguimiento de piezas</t>
  </si>
  <si>
    <t>L. Olmos</t>
  </si>
  <si>
    <t>Ing. Armando De Giusti</t>
  </si>
  <si>
    <t>2157-960-14
Alc 12</t>
  </si>
  <si>
    <t>MOTORARG SAICFIA</t>
  </si>
  <si>
    <t>Innovación comercial, por desarrollo de web y plataforma e-commerce</t>
  </si>
  <si>
    <t>Valentín Alsina</t>
  </si>
  <si>
    <t>Lic. Gonzalo García</t>
  </si>
  <si>
    <t>2157-960-14
Alc 14</t>
  </si>
  <si>
    <t>AERO SRL</t>
  </si>
  <si>
    <t>Desarrollo nueva plataforma para gestionar la unidad de negocios AEROTOURS</t>
  </si>
  <si>
    <t>La Plata</t>
  </si>
  <si>
    <t>Sistema de recupero y tratamiento de residuos de alpiste</t>
  </si>
  <si>
    <t>Acta 1411 - Anexo II</t>
  </si>
  <si>
    <t xml:space="preserve">LAMINACION PAULISTA ARGENTINA SRL </t>
  </si>
  <si>
    <t>LATYN TRADE SA</t>
  </si>
  <si>
    <t>IGNIS LIGHTING SRL</t>
  </si>
  <si>
    <t>MOLINO OLAVARRIA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</si>
</sst>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8</xdr:col>
      <xdr:colOff>571500</xdr:colOff>
      <xdr:row>5</xdr:row>
      <xdr:rowOff>9525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772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2.8515625" style="0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11" ht="15.75">
      <c r="B7" s="18" t="s">
        <v>38</v>
      </c>
      <c r="C7" s="18"/>
      <c r="D7" s="18"/>
      <c r="E7" s="18"/>
      <c r="F7" s="18"/>
      <c r="G7" s="18"/>
      <c r="H7" s="18"/>
      <c r="I7" s="18"/>
      <c r="J7" s="2"/>
      <c r="K7" s="2"/>
    </row>
    <row r="8" spans="2:11" ht="15.75">
      <c r="B8" s="19"/>
      <c r="C8" s="19"/>
      <c r="D8" s="19"/>
      <c r="E8" s="19"/>
      <c r="F8" s="19"/>
      <c r="G8" s="19"/>
      <c r="H8" s="19"/>
      <c r="I8" s="19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10</v>
      </c>
      <c r="C10" s="11" t="s">
        <v>39</v>
      </c>
      <c r="D10" s="11" t="s">
        <v>11</v>
      </c>
      <c r="E10" s="12">
        <v>254419</v>
      </c>
      <c r="F10" s="13">
        <v>0.5</v>
      </c>
      <c r="G10" s="14">
        <f aca="true" t="shared" si="0" ref="G10:G16">(E10*F10)</f>
        <v>127209.5</v>
      </c>
      <c r="H10" s="11" t="s">
        <v>12</v>
      </c>
      <c r="I10" s="11" t="s">
        <v>13</v>
      </c>
    </row>
    <row r="11" spans="2:9" s="3" customFormat="1" ht="51.75" customHeight="1">
      <c r="B11" s="11" t="s">
        <v>14</v>
      </c>
      <c r="C11" s="11" t="s">
        <v>40</v>
      </c>
      <c r="D11" s="11" t="s">
        <v>15</v>
      </c>
      <c r="E11" s="12">
        <v>299490</v>
      </c>
      <c r="F11" s="13">
        <v>0.5</v>
      </c>
      <c r="G11" s="14">
        <f t="shared" si="0"/>
        <v>149745</v>
      </c>
      <c r="H11" s="11" t="s">
        <v>12</v>
      </c>
      <c r="I11" s="11" t="s">
        <v>16</v>
      </c>
    </row>
    <row r="12" spans="2:9" s="3" customFormat="1" ht="51.75" customHeight="1">
      <c r="B12" s="11" t="s">
        <v>17</v>
      </c>
      <c r="C12" s="11" t="s">
        <v>41</v>
      </c>
      <c r="D12" s="11" t="s">
        <v>18</v>
      </c>
      <c r="E12" s="12">
        <v>330370</v>
      </c>
      <c r="F12" s="13">
        <v>0.45</v>
      </c>
      <c r="G12" s="14">
        <f t="shared" si="0"/>
        <v>148666.5</v>
      </c>
      <c r="H12" s="11" t="s">
        <v>19</v>
      </c>
      <c r="I12" s="11" t="s">
        <v>20</v>
      </c>
    </row>
    <row r="13" spans="2:9" s="3" customFormat="1" ht="51.75" customHeight="1">
      <c r="B13" s="11" t="s">
        <v>28</v>
      </c>
      <c r="C13" s="11" t="s">
        <v>29</v>
      </c>
      <c r="D13" s="11" t="s">
        <v>30</v>
      </c>
      <c r="E13" s="15">
        <v>335928</v>
      </c>
      <c r="F13" s="13">
        <v>0.29</v>
      </c>
      <c r="G13" s="16">
        <v>97419.12</v>
      </c>
      <c r="H13" s="11" t="s">
        <v>31</v>
      </c>
      <c r="I13" s="11" t="s">
        <v>32</v>
      </c>
    </row>
    <row r="14" spans="2:9" s="3" customFormat="1" ht="31.5" customHeight="1">
      <c r="B14" s="11" t="s">
        <v>33</v>
      </c>
      <c r="C14" s="11" t="s">
        <v>34</v>
      </c>
      <c r="D14" s="11" t="s">
        <v>35</v>
      </c>
      <c r="E14" s="16">
        <v>314440</v>
      </c>
      <c r="F14" s="13">
        <v>0.47</v>
      </c>
      <c r="G14" s="16">
        <f>E14*F14</f>
        <v>147786.8</v>
      </c>
      <c r="H14" s="11" t="s">
        <v>36</v>
      </c>
      <c r="I14" s="11" t="s">
        <v>32</v>
      </c>
    </row>
    <row r="15" spans="2:9" s="3" customFormat="1" ht="39" customHeight="1">
      <c r="B15" s="11" t="s">
        <v>23</v>
      </c>
      <c r="C15" s="11" t="s">
        <v>24</v>
      </c>
      <c r="D15" s="11" t="s">
        <v>25</v>
      </c>
      <c r="E15" s="16">
        <v>149703.75</v>
      </c>
      <c r="F15" s="13">
        <v>0.5</v>
      </c>
      <c r="G15" s="16">
        <f>E15*F15</f>
        <v>74851.875</v>
      </c>
      <c r="H15" s="11" t="s">
        <v>26</v>
      </c>
      <c r="I15" s="11" t="s">
        <v>27</v>
      </c>
    </row>
    <row r="16" spans="2:9" s="3" customFormat="1" ht="40.5" customHeight="1">
      <c r="B16" s="11" t="s">
        <v>21</v>
      </c>
      <c r="C16" s="11" t="s">
        <v>42</v>
      </c>
      <c r="D16" s="11" t="s">
        <v>37</v>
      </c>
      <c r="E16" s="12">
        <v>355780</v>
      </c>
      <c r="F16" s="13">
        <v>0.42</v>
      </c>
      <c r="G16" s="14">
        <f t="shared" si="0"/>
        <v>149427.6</v>
      </c>
      <c r="H16" s="11" t="s">
        <v>22</v>
      </c>
      <c r="I16" s="11" t="s">
        <v>20</v>
      </c>
    </row>
    <row r="17" spans="1:9" ht="18">
      <c r="A17" s="9"/>
      <c r="B17" s="22" t="s">
        <v>6</v>
      </c>
      <c r="C17" s="22"/>
      <c r="D17" s="22"/>
      <c r="E17" s="23">
        <f>SUM(E10:E16)</f>
        <v>2040130.75</v>
      </c>
      <c r="F17" s="23"/>
      <c r="G17" s="23"/>
      <c r="H17" s="23"/>
      <c r="I17" s="23"/>
    </row>
    <row r="18" spans="1:9" ht="18">
      <c r="A18" s="3"/>
      <c r="B18" s="22" t="s">
        <v>7</v>
      </c>
      <c r="C18" s="22"/>
      <c r="D18" s="22"/>
      <c r="E18" s="23">
        <f>SUM(G10:G16)</f>
        <v>895106.3949999999</v>
      </c>
      <c r="F18" s="23"/>
      <c r="G18" s="23"/>
      <c r="H18" s="23"/>
      <c r="I18" s="2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2:9" ht="18">
      <c r="B20" s="20"/>
      <c r="C20" s="20"/>
      <c r="D20" s="20"/>
      <c r="E20" s="21"/>
      <c r="F20" s="21"/>
      <c r="G20" s="21"/>
      <c r="H20" s="21"/>
      <c r="I20" s="21"/>
    </row>
    <row r="21" spans="2:9" ht="18">
      <c r="B21" s="20"/>
      <c r="C21" s="20"/>
      <c r="D21" s="20"/>
      <c r="E21" s="21"/>
      <c r="F21" s="21"/>
      <c r="G21" s="21"/>
      <c r="H21" s="21"/>
      <c r="I21" s="21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5"/>
      <c r="C26" s="5"/>
      <c r="D26" s="5"/>
      <c r="E26" s="6"/>
      <c r="F26" s="7"/>
      <c r="G26" s="8"/>
      <c r="H26" s="8"/>
      <c r="I26" s="5"/>
    </row>
    <row r="27" spans="2:9" ht="12.75">
      <c r="B27" s="5"/>
      <c r="C27" s="5"/>
      <c r="D27" s="5"/>
      <c r="E27" s="6"/>
      <c r="F27" s="7"/>
      <c r="G27" s="8"/>
      <c r="H27" s="8"/>
      <c r="I27" s="5"/>
    </row>
    <row r="28" spans="2:9" ht="12.75">
      <c r="B28" s="5"/>
      <c r="C28" s="5"/>
      <c r="D28" s="5"/>
      <c r="E28" s="6"/>
      <c r="F28" s="7"/>
      <c r="G28" s="8"/>
      <c r="H28" s="8"/>
      <c r="I28" s="5"/>
    </row>
    <row r="29" spans="2:9" ht="12.75">
      <c r="B29" s="5"/>
      <c r="C29" s="5"/>
      <c r="D29" s="5"/>
      <c r="E29" s="6"/>
      <c r="F29" s="7"/>
      <c r="G29" s="8"/>
      <c r="H29" s="8"/>
      <c r="I29" s="5"/>
    </row>
    <row r="30" spans="2:9" ht="12.75">
      <c r="B30" s="4"/>
      <c r="C30" s="4"/>
      <c r="D30" s="4"/>
      <c r="E30" s="4"/>
      <c r="F30" s="4"/>
      <c r="G30" s="4"/>
      <c r="H30" s="4"/>
      <c r="I30" s="4"/>
    </row>
  </sheetData>
  <sheetProtection/>
  <mergeCells count="10">
    <mergeCell ref="B7:I7"/>
    <mergeCell ref="B8:I8"/>
    <mergeCell ref="B20:D20"/>
    <mergeCell ref="B21:D21"/>
    <mergeCell ref="E20:I20"/>
    <mergeCell ref="E21:I21"/>
    <mergeCell ref="B17:D17"/>
    <mergeCell ref="E17:I17"/>
    <mergeCell ref="B18:D18"/>
    <mergeCell ref="E18:I18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2014-11-10T13:48:45Z</cp:lastPrinted>
  <dcterms:created xsi:type="dcterms:W3CDTF">1996-11-27T10:00:04Z</dcterms:created>
  <dcterms:modified xsi:type="dcterms:W3CDTF">2014-11-12T13:00:47Z</dcterms:modified>
  <cp:category/>
  <cp:version/>
  <cp:contentType/>
  <cp:contentStatus/>
</cp:coreProperties>
</file>