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<sst xmlns="http://schemas.openxmlformats.org/spreadsheetml/2006/main" count="32" uniqueCount="32">
  <si>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</si>
  <si>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</si>
  <si>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</si>
  <si>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</si>
  <si>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</si>
  <si>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</si>
  <si>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</si>
  <si>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</si>
  <si>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</si>
  <si>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</si>
  <si>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 xml:space="preserve">Proyectos de Crédito Fiscal </t>
  </si>
  <si>
    <t>2157-1512-15
Alc 27</t>
  </si>
  <si>
    <t>IGNIS LIGHTING SRL</t>
  </si>
  <si>
    <t>Desarrollo de nuevas farolas con tecnología LED para paseos urbanos y sustitución de importaciones</t>
  </si>
  <si>
    <t>Escobar</t>
  </si>
  <si>
    <t>Ing. Gabriel Horacio Defranco</t>
  </si>
  <si>
    <t>2157-1512/15   Alc 25</t>
  </si>
  <si>
    <t>2157-1512/15   Alc 26</t>
  </si>
  <si>
    <t>ELECTROPROPULSORA SRL</t>
  </si>
  <si>
    <t xml:space="preserve">Desarrollo de nuevos productos para distribución eléctrica en baja tensión </t>
  </si>
  <si>
    <t>Loma Hermosa-Tres de Febrero</t>
  </si>
  <si>
    <t>Ing. Claudio Gustavo Villegas</t>
  </si>
  <si>
    <t>FRICTIONLAB SRL</t>
  </si>
  <si>
    <t>Innovación en placas antivibradoras para automóviles</t>
  </si>
  <si>
    <t xml:space="preserve">Villa Lynch-San Martín </t>
  </si>
  <si>
    <t>Ing. Daniel Tovio</t>
  </si>
  <si>
    <t>2157-1512/15   Alc 23</t>
  </si>
  <si>
    <t>STUNEK MARIO ALBERTO</t>
  </si>
  <si>
    <t>Modernización de planta de abertura de aluminio</t>
  </si>
  <si>
    <t>Olavarría</t>
  </si>
  <si>
    <t>Ing. Claudio Martins</t>
  </si>
  <si>
    <t>Acta 1433 - Anexo VII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</si>
</sst>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201" fontId="6" fillId="0" borderId="10" xfId="0" applyNumberFormat="1" applyFont="1" applyBorder="1" applyAlignment="1">
      <alignment horizontal="center" vertical="center" wrapText="1"/>
    </xf>
    <xf numFmtId="201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723900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15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7"/>
  <sheetViews>
    <sheetView tabSelected="1" zoomScalePageLayoutView="0" workbookViewId="0" topLeftCell="B5">
      <selection activeCell="E15" sqref="E15:I15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9.57421875" style="0" customWidth="1"/>
    <col min="4" max="4" width="32.00390625" style="0" customWidth="1"/>
    <col min="5" max="5" width="12.00390625" style="0" bestFit="1" customWidth="1"/>
    <col min="6" max="6" width="5.7109375" style="0" customWidth="1"/>
    <col min="7" max="7" width="11.28125" style="0" bestFit="1" customWidth="1"/>
    <col min="8" max="8" width="10.8515625" style="0" customWidth="1"/>
    <col min="9" max="9" width="12.28125" style="0" customWidth="1"/>
    <col min="10" max="10" width="9.57421875" style="0" bestFit="1" customWidth="1"/>
    <col min="11" max="13" width="9.140625" style="0" customWidth="1"/>
    <col min="14" max="14" width="11.421875" style="0" customWidth="1"/>
    <col min="15" max="15" width="15.57421875" style="0" customWidth="1"/>
    <col min="16" max="18" width="9.140625" style="0" customWidth="1"/>
    <col min="19" max="19" width="8.421875" style="0" customWidth="1"/>
  </cols>
  <sheetData>
    <row r="5" spans="2:9" ht="12.75">
      <c r="B5" s="4"/>
      <c r="C5" s="4"/>
      <c r="D5" s="19" t="s">
        <v>31</v>
      </c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20"/>
      <c r="C7" s="20"/>
      <c r="D7" s="20"/>
      <c r="E7" s="20"/>
      <c r="F7" s="20"/>
      <c r="G7" s="20"/>
      <c r="H7" s="20"/>
      <c r="I7" s="20"/>
      <c r="J7" s="2"/>
      <c r="K7" s="2"/>
    </row>
    <row r="8" spans="2:11" ht="30.75" customHeight="1">
      <c r="B8" s="21" t="s">
        <v>10</v>
      </c>
      <c r="C8" s="22"/>
      <c r="D8" s="22"/>
      <c r="E8" s="22"/>
      <c r="F8" s="22"/>
      <c r="G8" s="22"/>
      <c r="H8" s="22"/>
      <c r="I8" s="23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26</v>
      </c>
      <c r="C10" s="11" t="s">
        <v>27</v>
      </c>
      <c r="D10" s="11" t="s">
        <v>28</v>
      </c>
      <c r="E10" s="15">
        <v>270150</v>
      </c>
      <c r="F10" s="14">
        <v>0.37</v>
      </c>
      <c r="G10" s="15">
        <f>E10*F10</f>
        <v>99955.5</v>
      </c>
      <c r="H10" s="11" t="s">
        <v>29</v>
      </c>
      <c r="I10" s="11" t="s">
        <v>30</v>
      </c>
    </row>
    <row r="11" spans="2:15" s="3" customFormat="1" ht="45">
      <c r="B11" s="11" t="s">
        <v>16</v>
      </c>
      <c r="C11" s="11" t="s">
        <v>18</v>
      </c>
      <c r="D11" s="11" t="s">
        <v>19</v>
      </c>
      <c r="E11" s="13">
        <v>506600</v>
      </c>
      <c r="F11" s="14">
        <v>0.49</v>
      </c>
      <c r="G11" s="13">
        <f>E11*F11</f>
        <v>248234</v>
      </c>
      <c r="H11" s="11" t="s">
        <v>20</v>
      </c>
      <c r="I11" s="11" t="s">
        <v>21</v>
      </c>
      <c r="O11" s="17"/>
    </row>
    <row r="12" spans="2:15" s="3" customFormat="1" ht="22.5">
      <c r="B12" s="11" t="s">
        <v>17</v>
      </c>
      <c r="C12" s="11" t="s">
        <v>22</v>
      </c>
      <c r="D12" s="11" t="s">
        <v>23</v>
      </c>
      <c r="E12" s="13">
        <v>380600</v>
      </c>
      <c r="F12" s="14">
        <v>0.46</v>
      </c>
      <c r="G12" s="13">
        <f>E12*F12</f>
        <v>175076</v>
      </c>
      <c r="H12" s="11" t="s">
        <v>24</v>
      </c>
      <c r="I12" s="11" t="s">
        <v>25</v>
      </c>
      <c r="O12" s="17"/>
    </row>
    <row r="13" spans="2:15" s="3" customFormat="1" ht="33.75">
      <c r="B13" s="11" t="s">
        <v>11</v>
      </c>
      <c r="C13" s="11" t="s">
        <v>12</v>
      </c>
      <c r="D13" s="11" t="s">
        <v>13</v>
      </c>
      <c r="E13" s="13">
        <v>542880.8</v>
      </c>
      <c r="F13" s="14">
        <v>0.46</v>
      </c>
      <c r="G13" s="13">
        <f>E13*F13</f>
        <v>249725.16800000003</v>
      </c>
      <c r="H13" s="11" t="s">
        <v>14</v>
      </c>
      <c r="I13" s="11" t="s">
        <v>15</v>
      </c>
      <c r="O13" s="17"/>
    </row>
    <row r="14" spans="1:15" s="3" customFormat="1" ht="31.5" customHeight="1">
      <c r="A14" s="9"/>
      <c r="B14" s="26" t="s">
        <v>6</v>
      </c>
      <c r="C14" s="26"/>
      <c r="D14" s="26"/>
      <c r="E14" s="27">
        <f>SUM(E10:E13)</f>
        <v>1700230.8</v>
      </c>
      <c r="F14" s="27"/>
      <c r="G14" s="27"/>
      <c r="H14" s="27"/>
      <c r="I14" s="27"/>
      <c r="O14" s="17"/>
    </row>
    <row r="15" spans="2:15" s="3" customFormat="1" ht="18">
      <c r="B15" s="26" t="s">
        <v>7</v>
      </c>
      <c r="C15" s="26"/>
      <c r="D15" s="26"/>
      <c r="E15" s="27">
        <f>SUM(G10:G13)</f>
        <v>772990.6680000001</v>
      </c>
      <c r="F15" s="27"/>
      <c r="G15" s="27"/>
      <c r="H15" s="27"/>
      <c r="I15" s="27"/>
      <c r="O15" s="18"/>
    </row>
    <row r="16" spans="13:14" s="3" customFormat="1" ht="18" customHeight="1">
      <c r="M16" s="7"/>
      <c r="N16" s="16"/>
    </row>
    <row r="17" spans="2:14" ht="18">
      <c r="B17" s="24"/>
      <c r="C17" s="24"/>
      <c r="D17" s="24"/>
      <c r="E17" s="25"/>
      <c r="F17" s="25"/>
      <c r="G17" s="25"/>
      <c r="H17" s="25"/>
      <c r="I17" s="25"/>
      <c r="M17" s="7"/>
      <c r="N17" s="17"/>
    </row>
    <row r="18" spans="2:14" ht="18">
      <c r="B18" s="24"/>
      <c r="C18" s="24"/>
      <c r="D18" s="24"/>
      <c r="E18" s="25"/>
      <c r="F18" s="25"/>
      <c r="G18" s="25"/>
      <c r="H18" s="25"/>
      <c r="I18" s="25"/>
      <c r="M18" s="7"/>
      <c r="N18" s="17"/>
    </row>
    <row r="19" spans="13:14" ht="12.75">
      <c r="M19" s="7"/>
      <c r="N19" s="17"/>
    </row>
    <row r="20" spans="10:14" ht="12.75">
      <c r="J20" s="12"/>
      <c r="M20" s="7"/>
      <c r="N20" s="17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5"/>
      <c r="C26" s="5"/>
      <c r="D26" s="5"/>
      <c r="E26" s="6"/>
      <c r="F26" s="7"/>
      <c r="G26" s="8"/>
      <c r="H26" s="8"/>
      <c r="I26" s="5"/>
    </row>
    <row r="27" spans="2:9" ht="12.75">
      <c r="B27" s="4"/>
      <c r="C27" s="4"/>
      <c r="D27" s="4"/>
      <c r="E27" s="4"/>
      <c r="F27" s="4"/>
      <c r="G27" s="4"/>
      <c r="H27" s="4"/>
      <c r="I27" s="4"/>
    </row>
  </sheetData>
  <sheetProtection/>
  <mergeCells count="10">
    <mergeCell ref="B7:I7"/>
    <mergeCell ref="B8:I8"/>
    <mergeCell ref="B17:D17"/>
    <mergeCell ref="B18:D18"/>
    <mergeCell ref="E17:I17"/>
    <mergeCell ref="E18:I18"/>
    <mergeCell ref="B14:D14"/>
    <mergeCell ref="E14:I14"/>
    <mergeCell ref="B15:D15"/>
    <mergeCell ref="E15:I15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2015-12-09T19:00:41Z</cp:lastPrinted>
  <dcterms:created xsi:type="dcterms:W3CDTF">1996-11-27T10:00:04Z</dcterms:created>
  <dcterms:modified xsi:type="dcterms:W3CDTF">2015-12-14T11:20:36Z</dcterms:modified>
  <cp:category/>
  <cp:version/>
  <cp:contentType/>
  <cp:contentStatus/>
</cp:coreProperties>
</file>