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35" windowWidth="9420" windowHeight="450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11" i="1"/>
  <c r="E13"/>
  <c r="G10"/>
  <c r="E14"/>
</calcChain>
</file>

<file path=xl/sharedStrings.xml><?xml version="1.0" encoding="utf-8"?>
<sst xmlns="http://schemas.openxmlformats.org/spreadsheetml/2006/main" count="22" uniqueCount="21">
  <si>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</si>
  <si>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</si>
  <si>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</si>
  <si>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</si>
  <si>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</si>
  <si>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</si>
  <si>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</si>
  <si>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</si>
  <si>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</si>
  <si>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</si>
  <si>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 xml:space="preserve">Proyectos de Crédito Fiscal </t>
  </si>
  <si>
    <t>2157-960-14
Alc 35</t>
  </si>
  <si>
    <t>TOMAS RIVERA VILLATE</t>
  </si>
  <si>
    <t>Incorporación de nueva línea de muebles y sector de producción</t>
  </si>
  <si>
    <t>Tigre</t>
  </si>
  <si>
    <t>Ing. Agustín Tomas</t>
  </si>
  <si>
    <t>INDUSET GLOBAL SRL</t>
  </si>
  <si>
    <t>Desarrollo de máquina para camisolines</t>
  </si>
  <si>
    <t>Tres de Febrero</t>
  </si>
  <si>
    <t>Ing. Claudio Martins</t>
  </si>
  <si>
    <t xml:space="preserve">                                  Acta 1416 - Anexo III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</si>
</sst>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0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098" name="Picture 74" descr="membretes para papelerí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" y="47625"/>
          <a:ext cx="5981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tabSelected="1" workbookViewId="0">
      <selection activeCell="D6" sqref="D6"/>
    </sheetView>
  </sheetViews>
  <sheetFormatPr baseColWidth="10" defaultColWidth="9.140625" defaultRowHeight="12.75"/>
  <cols>
    <col min="1" max="1" width="2.140625" bestFit="1" customWidth="1"/>
    <col min="2" max="2" width="12.28515625" customWidth="1"/>
    <col min="3" max="3" width="16.5703125" bestFit="1" customWidth="1"/>
    <col min="4" max="4" width="32" customWidth="1"/>
    <col min="5" max="5" width="12" bestFit="1" customWidth="1"/>
    <col min="6" max="6" width="7.5703125" customWidth="1"/>
    <col min="7" max="7" width="11.28515625" bestFit="1" customWidth="1"/>
    <col min="8" max="8" width="14.85546875" customWidth="1"/>
    <col min="9" max="9" width="12.28515625" customWidth="1"/>
    <col min="19" max="19" width="8.42578125" customWidth="1"/>
  </cols>
  <sheetData>
    <row r="5" spans="1:11">
      <c r="B5" s="4"/>
      <c r="C5" s="4"/>
      <c r="D5" s="4"/>
      <c r="E5" s="4"/>
      <c r="F5" s="4"/>
      <c r="G5" s="4"/>
      <c r="H5" s="4"/>
      <c r="I5" s="4"/>
    </row>
    <row r="6" spans="1:11">
      <c r="B6" s="4"/>
      <c r="C6" s="4"/>
      <c r="D6" s="23" t="s">
        <v>20</v>
      </c>
      <c r="E6" s="4"/>
      <c r="F6" s="4"/>
      <c r="G6" s="4"/>
      <c r="H6" s="4"/>
      <c r="I6" s="4"/>
    </row>
    <row r="7" spans="1:11" ht="15.75">
      <c r="B7" s="15"/>
      <c r="C7" s="15"/>
      <c r="D7" s="15"/>
      <c r="E7" s="15"/>
      <c r="F7" s="15"/>
      <c r="G7" s="15"/>
      <c r="H7" s="15"/>
      <c r="I7" s="15"/>
      <c r="J7" s="2"/>
      <c r="K7" s="2"/>
    </row>
    <row r="8" spans="1:11" ht="30.75" customHeight="1">
      <c r="B8" s="16" t="s">
        <v>10</v>
      </c>
      <c r="C8" s="17"/>
      <c r="D8" s="17"/>
      <c r="E8" s="17"/>
      <c r="F8" s="17"/>
      <c r="G8" s="17"/>
      <c r="H8" s="17"/>
      <c r="I8" s="18"/>
      <c r="J8" s="1"/>
      <c r="K8" s="1"/>
    </row>
    <row r="9" spans="1:11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1:11" s="3" customFormat="1" ht="51.75" customHeight="1">
      <c r="B10" s="11" t="s">
        <v>11</v>
      </c>
      <c r="C10" s="12" t="s">
        <v>12</v>
      </c>
      <c r="D10" s="12" t="s">
        <v>13</v>
      </c>
      <c r="E10" s="13">
        <v>275321.5</v>
      </c>
      <c r="F10" s="14">
        <v>0.36</v>
      </c>
      <c r="G10" s="13">
        <f>E10*F10</f>
        <v>99115.739999999991</v>
      </c>
      <c r="H10" s="12" t="s">
        <v>14</v>
      </c>
      <c r="I10" s="12" t="s">
        <v>15</v>
      </c>
    </row>
    <row r="11" spans="1:11" s="3" customFormat="1" ht="51.75" customHeight="1">
      <c r="B11" s="11" t="s">
        <v>11</v>
      </c>
      <c r="C11" s="12" t="s">
        <v>16</v>
      </c>
      <c r="D11" s="12" t="s">
        <v>17</v>
      </c>
      <c r="E11" s="13">
        <v>318620</v>
      </c>
      <c r="F11" s="14">
        <v>0.47</v>
      </c>
      <c r="G11" s="13">
        <f>(E11*F11)</f>
        <v>149751.4</v>
      </c>
      <c r="H11" s="12" t="s">
        <v>18</v>
      </c>
      <c r="I11" s="12" t="s">
        <v>19</v>
      </c>
    </row>
    <row r="12" spans="1:11" s="3" customFormat="1" ht="51.75" customHeight="1">
      <c r="B12" s="11"/>
      <c r="C12" s="12"/>
      <c r="D12" s="12"/>
      <c r="E12" s="13"/>
      <c r="F12" s="14"/>
      <c r="G12" s="13"/>
      <c r="H12" s="12"/>
      <c r="I12" s="12"/>
    </row>
    <row r="13" spans="1:11" s="3" customFormat="1" ht="31.5" customHeight="1">
      <c r="A13" s="9"/>
      <c r="B13" s="21" t="s">
        <v>6</v>
      </c>
      <c r="C13" s="21"/>
      <c r="D13" s="21"/>
      <c r="E13" s="22">
        <f>SUM(E10:E12)</f>
        <v>593941.5</v>
      </c>
      <c r="F13" s="22"/>
      <c r="G13" s="22"/>
      <c r="H13" s="22"/>
      <c r="I13" s="22"/>
    </row>
    <row r="14" spans="1:11" s="3" customFormat="1" ht="18">
      <c r="B14" s="21" t="s">
        <v>7</v>
      </c>
      <c r="C14" s="21"/>
      <c r="D14" s="21"/>
      <c r="E14" s="22">
        <f>SUM(G10:G12)</f>
        <v>248867.13999999998</v>
      </c>
      <c r="F14" s="22"/>
      <c r="G14" s="22"/>
      <c r="H14" s="22"/>
      <c r="I14" s="22"/>
    </row>
    <row r="15" spans="1:11" s="3" customFormat="1" ht="18" customHeight="1"/>
    <row r="16" spans="1:11" ht="18">
      <c r="B16" s="19"/>
      <c r="C16" s="19"/>
      <c r="D16" s="19"/>
      <c r="E16" s="20"/>
      <c r="F16" s="20"/>
      <c r="G16" s="20"/>
      <c r="H16" s="20"/>
      <c r="I16" s="20"/>
    </row>
    <row r="17" spans="2:9" ht="18">
      <c r="B17" s="19"/>
      <c r="C17" s="19"/>
      <c r="D17" s="19"/>
      <c r="E17" s="20"/>
      <c r="F17" s="20"/>
      <c r="G17" s="20"/>
      <c r="H17" s="20"/>
      <c r="I17" s="20"/>
    </row>
    <row r="20" spans="2:9">
      <c r="B20" s="5"/>
      <c r="C20" s="5"/>
      <c r="D20" s="5"/>
      <c r="E20" s="6"/>
      <c r="F20" s="7"/>
      <c r="G20" s="8"/>
      <c r="H20" s="8"/>
      <c r="I20" s="5"/>
    </row>
    <row r="21" spans="2:9">
      <c r="B21" s="5"/>
      <c r="C21" s="5"/>
      <c r="D21" s="5"/>
      <c r="E21" s="6"/>
      <c r="F21" s="7"/>
      <c r="G21" s="8"/>
      <c r="H21" s="8"/>
      <c r="I21" s="5"/>
    </row>
    <row r="22" spans="2:9">
      <c r="B22" s="5"/>
      <c r="C22" s="5"/>
      <c r="D22" s="5"/>
      <c r="E22" s="6"/>
      <c r="F22" s="7"/>
      <c r="G22" s="8"/>
      <c r="H22" s="8"/>
      <c r="I22" s="5"/>
    </row>
    <row r="23" spans="2:9">
      <c r="B23" s="5"/>
      <c r="C23" s="5"/>
      <c r="D23" s="5"/>
      <c r="E23" s="6"/>
      <c r="F23" s="7"/>
      <c r="G23" s="8"/>
      <c r="H23" s="8"/>
      <c r="I23" s="5"/>
    </row>
    <row r="24" spans="2:9">
      <c r="B24" s="5"/>
      <c r="C24" s="5"/>
      <c r="D24" s="5"/>
      <c r="E24" s="6"/>
      <c r="F24" s="7"/>
      <c r="G24" s="8"/>
      <c r="H24" s="8"/>
      <c r="I24" s="5"/>
    </row>
    <row r="25" spans="2:9">
      <c r="B25" s="5"/>
      <c r="C25" s="5"/>
      <c r="D25" s="5"/>
      <c r="E25" s="6"/>
      <c r="F25" s="7"/>
      <c r="G25" s="8"/>
      <c r="H25" s="8"/>
      <c r="I25" s="5"/>
    </row>
    <row r="26" spans="2:9">
      <c r="B26" s="4"/>
      <c r="C26" s="4"/>
      <c r="D26" s="4"/>
      <c r="E26" s="4"/>
      <c r="F26" s="4"/>
      <c r="G26" s="4"/>
      <c r="H26" s="4"/>
      <c r="I26" s="4"/>
    </row>
  </sheetData>
  <mergeCells count="10">
    <mergeCell ref="B7:I7"/>
    <mergeCell ref="B8:I8"/>
    <mergeCell ref="B16:D16"/>
    <mergeCell ref="B17:D17"/>
    <mergeCell ref="E16:I16"/>
    <mergeCell ref="E17:I17"/>
    <mergeCell ref="B13:D13"/>
    <mergeCell ref="E13:I13"/>
    <mergeCell ref="B14:D14"/>
    <mergeCell ref="E14:I14"/>
  </mergeCells>
  <phoneticPr fontId="0" type="noConversion"/>
  <printOptions horizontalCentered="1"/>
  <pageMargins left="0.35433070866141736" right="0.23622047244094491" top="0.19685039370078741" bottom="0.19685039370078741" header="0.11811023622047245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usuario1</cp:lastModifiedBy>
  <cp:lastPrinted>2014-08-25T12:13:03Z</cp:lastPrinted>
  <dcterms:created xsi:type="dcterms:W3CDTF">1996-11-27T10:00:04Z</dcterms:created>
  <dcterms:modified xsi:type="dcterms:W3CDTF">2015-02-20T15:22:57Z</dcterms:modified>
</cp:coreProperties>
</file>